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D22" i="1" l="1"/>
  <c r="E22" i="1"/>
  <c r="C22" i="1" l="1"/>
  <c r="E19" i="1"/>
  <c r="D19" i="1"/>
  <c r="C19" i="1"/>
  <c r="C32" i="1" l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<sst xmlns="http://schemas.openxmlformats.org/spreadsheetml/2006/main" count="48" uniqueCount="46">
  <si>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</si>
  <si>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</si>
  <si>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</si>
  <si>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</si>
  <si>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</si>
  <si>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</si>
  <si>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</si>
  <si>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</si>
  <si>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</si>
  <si>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</si>
  <si>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</si>
  <si>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</si>
  <si>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</si>
  <si>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</si>
  <si>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</si>
  <si>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</si>
  <si>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</si>
  <si>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</si>
  <si>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</si>
  <si>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</si>
  <si>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</si>
  <si>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</si>
  <si>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</si>
  <si>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</si>
  <si>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</si>
  <si>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</si>
  <si>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</si>
  <si>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</si>
  <si>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</si>
  <si>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</si>
  <si>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</si>
  <si>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</si>
  <si>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</si>
  <si>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</si>
  <si>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</si>
  <si>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</si>
  <si>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</si>
  <si>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</si>
  <si>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</si>
  <si>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2024 год</t>
  </si>
  <si>
    <t xml:space="preserve">Изменение остатков средств </t>
  </si>
  <si>
    <t>Сумма на 2025 год</t>
  </si>
  <si>
    <t>внутреннего финансирования дефицита районного бюджета на 2024 год и плановый период 2025 и 2026 годы</t>
  </si>
  <si>
    <t>Сумма на 2026 год</t>
  </si>
  <si>
    <t>№ 382 от 22.12.2023 г.</t>
  </si>
  <si>
    <t>№ 399 от 22.02.2024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</si>
</sst>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4" fontId="2" fillId="0" borderId="1" xfId="0" applyNumberFormat="1" applyFont="1" applyFill="1" applyBorder="1" applyAlignment="1">
      <alignment horizontal="right" indent="1" shrinkToFit="1"/>
    </xf>
    <xf numFmtId="164" fontId="2" fillId="0" borderId="1" xfId="0" applyNumberFormat="1" applyFont="1" applyFill="1" applyBorder="1" applyAlignment="1">
      <alignment horizontal="right" indent="1" shrinkToFit="1"/>
    </xf>
    <xf numFmtId="164" fontId="3" fillId="0" borderId="0" xfId="0" applyNumberFormat="1" applyFont="1" applyFill="1" applyBorder="1" applyAlignment="1">
      <alignment shrinkToFit="1"/>
    </xf>
    <xf numFmtId="164" fontId="0" fillId="0" borderId="0" xfId="0" applyNumberFormat="1" applyFill="1"/>
    <xf numFmtId="164" fontId="8" fillId="0" borderId="1" xfId="0" applyNumberFormat="1" applyFont="1" applyFill="1" applyBorder="1" applyAlignment="1">
      <alignment horizontal="right" indent="1"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1"/>
  <sheetViews>
    <sheetView tabSelected="1" view="pageBreakPreview" zoomScale="115" zoomScaleNormal="100" zoomScaleSheetLayoutView="115" workbookViewId="0">
      <selection activeCell="B5" sqref="B5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6" width="9.140625" style="3"/>
    <col min="7" max="7" width="9.5703125" style="3" bestFit="1" customWidth="1"/>
    <col min="8" max="16384" width="9.140625" style="3"/>
  </cols>
  <sheetData>
    <row r="1" spans="1:5" x14ac:dyDescent="0.2">
      <c r="C1" s="22" t="s">
        <v>38</v>
      </c>
      <c r="D1" s="22"/>
      <c r="E1" s="22"/>
    </row>
    <row r="2" spans="1:5" x14ac:dyDescent="0.2">
      <c r="C2" s="22" t="s">
        <v>35</v>
      </c>
      <c r="D2" s="22"/>
      <c r="E2" s="22"/>
    </row>
    <row r="3" spans="1:5" x14ac:dyDescent="0.2">
      <c r="C3" s="22" t="s">
        <v>45</v>
      </c>
      <c r="D3" s="22"/>
      <c r="E3" s="22"/>
    </row>
    <row r="5" spans="1:5" x14ac:dyDescent="0.2">
      <c r="C5" s="22" t="s">
        <v>38</v>
      </c>
      <c r="D5" s="22"/>
      <c r="E5" s="22"/>
    </row>
    <row r="6" spans="1:5" x14ac:dyDescent="0.2">
      <c r="C6" s="22" t="s">
        <v>35</v>
      </c>
      <c r="D6" s="22"/>
      <c r="E6" s="22"/>
    </row>
    <row r="7" spans="1:5" x14ac:dyDescent="0.2">
      <c r="C7" s="22" t="s">
        <v>44</v>
      </c>
      <c r="D7" s="22"/>
      <c r="E7" s="22"/>
    </row>
    <row r="9" spans="1:5" ht="18" customHeight="1" x14ac:dyDescent="0.2">
      <c r="A9" s="24" t="s">
        <v>18</v>
      </c>
      <c r="B9" s="24"/>
      <c r="C9" s="24"/>
      <c r="D9" s="24"/>
      <c r="E9" s="24"/>
    </row>
    <row r="10" spans="1:5" ht="30.75" customHeight="1" x14ac:dyDescent="0.2">
      <c r="A10" s="23" t="s">
        <v>42</v>
      </c>
      <c r="B10" s="23"/>
      <c r="C10" s="23"/>
      <c r="D10" s="23"/>
      <c r="E10" s="23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41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7">
        <v>0</v>
      </c>
      <c r="D16" s="17">
        <v>7000</v>
      </c>
      <c r="E16" s="17">
        <v>7000</v>
      </c>
    </row>
    <row r="17" spans="1:7" ht="50.25" customHeight="1" x14ac:dyDescent="0.25">
      <c r="A17" s="11" t="s">
        <v>19</v>
      </c>
      <c r="B17" s="12" t="s">
        <v>20</v>
      </c>
      <c r="C17" s="17">
        <v>0</v>
      </c>
      <c r="D17" s="17">
        <v>7000</v>
      </c>
      <c r="E17" s="17">
        <v>7000</v>
      </c>
    </row>
    <row r="18" spans="1:7" ht="68.25" customHeight="1" x14ac:dyDescent="0.25">
      <c r="A18" s="11" t="s">
        <v>22</v>
      </c>
      <c r="B18" s="12" t="s">
        <v>21</v>
      </c>
      <c r="C18" s="17">
        <v>0</v>
      </c>
      <c r="D18" s="17">
        <v>0</v>
      </c>
      <c r="E18" s="17">
        <v>0</v>
      </c>
    </row>
    <row r="19" spans="1:7" ht="51.75" customHeight="1" x14ac:dyDescent="0.25">
      <c r="A19" s="11" t="s">
        <v>9</v>
      </c>
      <c r="B19" s="12" t="s">
        <v>5</v>
      </c>
      <c r="C19" s="17">
        <f>C20+C21</f>
        <v>0</v>
      </c>
      <c r="D19" s="17">
        <f>D20+D21</f>
        <v>0</v>
      </c>
      <c r="E19" s="17">
        <f>E20+E21</f>
        <v>0</v>
      </c>
    </row>
    <row r="20" spans="1:7" ht="68.25" customHeight="1" x14ac:dyDescent="0.25">
      <c r="A20" s="11" t="s">
        <v>36</v>
      </c>
      <c r="B20" s="12" t="s">
        <v>23</v>
      </c>
      <c r="C20" s="17">
        <v>0</v>
      </c>
      <c r="D20" s="17">
        <v>0</v>
      </c>
      <c r="E20" s="17">
        <v>0</v>
      </c>
    </row>
    <row r="21" spans="1:7" ht="85.5" customHeight="1" x14ac:dyDescent="0.25">
      <c r="A21" s="11" t="s">
        <v>37</v>
      </c>
      <c r="B21" s="12" t="s">
        <v>24</v>
      </c>
      <c r="C21" s="17">
        <v>0</v>
      </c>
      <c r="D21" s="17">
        <v>0</v>
      </c>
      <c r="E21" s="17">
        <v>0</v>
      </c>
    </row>
    <row r="22" spans="1:7" ht="36" customHeight="1" x14ac:dyDescent="0.25">
      <c r="A22" s="11" t="s">
        <v>8</v>
      </c>
      <c r="B22" s="12" t="s">
        <v>40</v>
      </c>
      <c r="C22" s="18">
        <f>(C23+C24)</f>
        <v>86454.806450000033</v>
      </c>
      <c r="D22" s="18">
        <f t="shared" ref="D22:E22" si="0">(D23+D24)</f>
        <v>0</v>
      </c>
      <c r="E22" s="18">
        <f t="shared" si="0"/>
        <v>-2.3283064365386963E-10</v>
      </c>
      <c r="G22" s="20"/>
    </row>
    <row r="23" spans="1:7" ht="51.75" customHeight="1" x14ac:dyDescent="0.25">
      <c r="A23" s="11" t="s">
        <v>25</v>
      </c>
      <c r="B23" s="12" t="s">
        <v>26</v>
      </c>
      <c r="C23" s="18">
        <v>-1524032.1771499999</v>
      </c>
      <c r="D23" s="18">
        <v>-1345841.8547199999</v>
      </c>
      <c r="E23" s="18">
        <v>-1396428.7855400001</v>
      </c>
    </row>
    <row r="24" spans="1:7" ht="51.75" customHeight="1" x14ac:dyDescent="0.25">
      <c r="A24" s="11" t="s">
        <v>27</v>
      </c>
      <c r="B24" s="12" t="s">
        <v>28</v>
      </c>
      <c r="C24" s="18">
        <v>1610486.9835999999</v>
      </c>
      <c r="D24" s="18">
        <v>1345841.8547199999</v>
      </c>
      <c r="E24" s="18">
        <v>1396428.7855399998</v>
      </c>
    </row>
    <row r="25" spans="1:7" ht="34.5" customHeight="1" x14ac:dyDescent="0.25">
      <c r="A25" s="11" t="s">
        <v>14</v>
      </c>
      <c r="B25" s="12" t="s">
        <v>15</v>
      </c>
      <c r="C25" s="17">
        <v>0</v>
      </c>
      <c r="D25" s="17">
        <v>0</v>
      </c>
      <c r="E25" s="17">
        <v>0</v>
      </c>
    </row>
    <row r="26" spans="1:7" ht="51.75" customHeight="1" x14ac:dyDescent="0.25">
      <c r="A26" s="11" t="s">
        <v>16</v>
      </c>
      <c r="B26" s="12" t="s">
        <v>6</v>
      </c>
      <c r="C26" s="17">
        <v>0</v>
      </c>
      <c r="D26" s="17">
        <v>0</v>
      </c>
      <c r="E26" s="17">
        <v>0</v>
      </c>
    </row>
    <row r="27" spans="1:7" ht="51" customHeight="1" x14ac:dyDescent="0.25">
      <c r="A27" s="11" t="s">
        <v>10</v>
      </c>
      <c r="B27" s="12" t="s">
        <v>11</v>
      </c>
      <c r="C27" s="17">
        <v>0</v>
      </c>
      <c r="D27" s="17">
        <v>0</v>
      </c>
      <c r="E27" s="17">
        <v>0</v>
      </c>
    </row>
    <row r="28" spans="1:7" ht="66" customHeight="1" x14ac:dyDescent="0.25">
      <c r="A28" s="11" t="s">
        <v>30</v>
      </c>
      <c r="B28" s="12" t="s">
        <v>29</v>
      </c>
      <c r="C28" s="17">
        <v>0</v>
      </c>
      <c r="D28" s="17">
        <v>0</v>
      </c>
      <c r="E28" s="17">
        <v>0</v>
      </c>
    </row>
    <row r="29" spans="1:7" ht="84.75" customHeight="1" x14ac:dyDescent="0.25">
      <c r="A29" s="11" t="s">
        <v>32</v>
      </c>
      <c r="B29" s="12" t="s">
        <v>31</v>
      </c>
      <c r="C29" s="17">
        <v>0</v>
      </c>
      <c r="D29" s="17">
        <v>0</v>
      </c>
      <c r="E29" s="17">
        <v>0</v>
      </c>
    </row>
    <row r="30" spans="1:7" ht="51.75" customHeight="1" x14ac:dyDescent="0.25">
      <c r="A30" s="11" t="s">
        <v>12</v>
      </c>
      <c r="B30" s="12" t="s">
        <v>13</v>
      </c>
      <c r="C30" s="17">
        <v>0</v>
      </c>
      <c r="D30" s="17">
        <v>0</v>
      </c>
      <c r="E30" s="17">
        <v>0</v>
      </c>
    </row>
    <row r="31" spans="1:7" ht="85.5" customHeight="1" x14ac:dyDescent="0.25">
      <c r="A31" s="11" t="s">
        <v>33</v>
      </c>
      <c r="B31" s="12" t="s">
        <v>34</v>
      </c>
      <c r="C31" s="17">
        <v>0</v>
      </c>
      <c r="D31" s="17">
        <v>0</v>
      </c>
      <c r="E31" s="17">
        <v>0</v>
      </c>
    </row>
    <row r="32" spans="1:7" ht="25.5" customHeight="1" x14ac:dyDescent="0.25">
      <c r="A32" s="1"/>
      <c r="B32" s="16" t="s">
        <v>17</v>
      </c>
      <c r="C32" s="21">
        <f>C16+C19+C22+C25</f>
        <v>86454.806450000033</v>
      </c>
      <c r="D32" s="21">
        <f>D16+D19+D22+D25</f>
        <v>7000</v>
      </c>
      <c r="E32" s="21">
        <f>E16+E19+E22+E25</f>
        <v>6999.9999999997672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19"/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C1:E1"/>
    <mergeCell ref="C2:E2"/>
    <mergeCell ref="C3:E3"/>
    <mergeCell ref="A10:E10"/>
    <mergeCell ref="A9:E9"/>
    <mergeCell ref="C5:E5"/>
    <mergeCell ref="C6:E6"/>
    <mergeCell ref="C7:E7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2024-02-20T00:09:25Z</dcterms:modified>
</cp:coreProperties>
</file>